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awny-my.sharepoint.com/personal/kexinma_hawny_onmicrosoft_com/Documents/Download/"/>
    </mc:Choice>
  </mc:AlternateContent>
  <xr:revisionPtr revIDLastSave="12" documentId="11_817697A2D7FC9CB1A7C84C5E3FEAD3CDE525BF95" xr6:coauthVersionLast="47" xr6:coauthVersionMax="47" xr10:uidLastSave="{544563F0-800B-426F-AD79-256A0BC4B799}"/>
  <bookViews>
    <workbookView xWindow="-120" yWindow="-120" windowWidth="29040" windowHeight="15720" xr2:uid="{00000000-000D-0000-FFFF-FFFF00000000}"/>
  </bookViews>
  <sheets>
    <sheet name="Award vs GIW" sheetId="1" r:id="rId1"/>
    <sheet name="GIW Not Awarded" sheetId="2" state="hidden" r:id="rId2"/>
    <sheet name="Awarded Not In GIW" sheetId="3" state="hidden" r:id="rId3"/>
    <sheet name="Raw GIW Project Names" sheetId="4" state="hidden" r:id="rId4"/>
  </sheets>
  <definedNames>
    <definedName name="_xlnm._FilterDatabase" localSheetId="0" hidden="1">'Award vs GIW'!$A$1:$E$38</definedName>
    <definedName name="_xlnm._FilterDatabase" localSheetId="2" hidden="1">'Awarded Not In GIW'!$A$1:$C$2</definedName>
    <definedName name="_xlnm._FilterDatabase" localSheetId="1" hidden="1">'GIW Not Awarded'!$A$1:$E$2</definedName>
    <definedName name="_xlnm._FilterDatabase" localSheetId="3" hidden="1">'Raw GIW Project Names'!$A$1:$E$35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PMZx6uTDIDrrnEWTU+ST2T53+FIvwQODL9ASkYaZ4Y=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<sst xmlns="http://schemas.openxmlformats.org/spreadsheetml/2006/main" count="227" uniqueCount="106">
  <si>
    <t>Awarded Program Name</t>
  </si>
  <si>
    <t>Awarded Amount</t>
  </si>
  <si>
    <t>Applicant Name</t>
  </si>
  <si>
    <t>Component</t>
  </si>
  <si>
    <t>HUB DV Bonus FY2024</t>
  </si>
  <si>
    <t>Hispanos Unidos de Buffalo, Inc.</t>
  </si>
  <si>
    <t>NY1349D2C082402</t>
  </si>
  <si>
    <t>PH</t>
  </si>
  <si>
    <t>NY508 HMIS</t>
  </si>
  <si>
    <t>Homeless Alliance of Western New York, Inc.</t>
  </si>
  <si>
    <t>NY0700L2C082415</t>
  </si>
  <si>
    <t>HMIS</t>
  </si>
  <si>
    <t>Caz FY 2024 Shelter plus Care</t>
  </si>
  <si>
    <t>Cazenovia Recovery Systems, Inc.</t>
  </si>
  <si>
    <t>NY0190L2C082417</t>
  </si>
  <si>
    <t>CFS TH-RRH DV Bonus Renewal FY 2024</t>
  </si>
  <si>
    <t>Child &amp; Family Services of Erie County</t>
  </si>
  <si>
    <t>NY1256D2C082405</t>
  </si>
  <si>
    <t>Joint TH &amp; PH-RRH</t>
  </si>
  <si>
    <t>ECDMH Continuum of Care II</t>
  </si>
  <si>
    <t>Erie County Department of Mental Health</t>
  </si>
  <si>
    <t>NY0127L2C082415</t>
  </si>
  <si>
    <t>ECDMH Continuum of Care III</t>
  </si>
  <si>
    <t>NY1080L2C082408</t>
  </si>
  <si>
    <t>Gerard Place PSH for Families</t>
  </si>
  <si>
    <t>Gerard Place Housing Development Fund Company, Inc.</t>
  </si>
  <si>
    <t>NY1083L2C082408</t>
  </si>
  <si>
    <t>HAWNY NY-508 CE</t>
  </si>
  <si>
    <t>NY1547L2C082400</t>
  </si>
  <si>
    <t>SSO</t>
  </si>
  <si>
    <t>ILGR Rapid Rehousing</t>
  </si>
  <si>
    <t>Western New York Independent Living, Inc.</t>
  </si>
  <si>
    <t>NY1084L2C082408</t>
  </si>
  <si>
    <t>Jericho Road Ministries, Inc.</t>
  </si>
  <si>
    <t>Jewish Family Services</t>
  </si>
  <si>
    <t>NY1431L2C082402</t>
  </si>
  <si>
    <t>BestSelf Family Engagement Team</t>
  </si>
  <si>
    <t>BestSelf Behavioral Health</t>
  </si>
  <si>
    <t>NY1348Y2C082403</t>
  </si>
  <si>
    <t>BestSelf Harambee House FY2024</t>
  </si>
  <si>
    <t>NY1201L2C082406</t>
  </si>
  <si>
    <t>BestSelf Overnight Drop-In for TAY</t>
  </si>
  <si>
    <t>NY1354Y2C082403</t>
  </si>
  <si>
    <t>Caz Recovery CH FY2024</t>
  </si>
  <si>
    <t>NY0114L2C082413</t>
  </si>
  <si>
    <t>CFS DV Bonus Domestic Violence Coordinated Entry FY 2024</t>
  </si>
  <si>
    <t>NY1499D2C082401</t>
  </si>
  <si>
    <t>CoC Planning Project</t>
  </si>
  <si>
    <t>Community Missions COC RRH</t>
  </si>
  <si>
    <t>Community Missions of Niagara Frontier, Inc.</t>
  </si>
  <si>
    <t>NY1012L2C082409</t>
  </si>
  <si>
    <t>Compass House COC Renewal Project 2024</t>
  </si>
  <si>
    <t>Compass House</t>
  </si>
  <si>
    <t>NY1202L2C082406</t>
  </si>
  <si>
    <t>Compass House YHDP Renewal Project FY 2024</t>
  </si>
  <si>
    <t>NY1353Y2C082403</t>
  </si>
  <si>
    <t>JOINT TH-RRH</t>
  </si>
  <si>
    <t>ECDMH Chronic Homeless I</t>
  </si>
  <si>
    <t>NY0969L2C082410</t>
  </si>
  <si>
    <t>ECDMH Shelter Plus Care VI</t>
  </si>
  <si>
    <t>NY0123L2C082417</t>
  </si>
  <si>
    <t>EHS_HousingFirst_PSH</t>
  </si>
  <si>
    <t>EHS, Inc.</t>
  </si>
  <si>
    <t>NY1082L2C082408</t>
  </si>
  <si>
    <t>Gerard Place RRH</t>
  </si>
  <si>
    <t>NY1550L2C082400</t>
  </si>
  <si>
    <t>HUB Rapid Rehousing Consolidation</t>
  </si>
  <si>
    <t>NY0967L2C082410</t>
  </si>
  <si>
    <t>Matt Urban Hope Gardens</t>
  </si>
  <si>
    <t>Polish Community Center of Buffalo</t>
  </si>
  <si>
    <t>NY0837L2C082409</t>
  </si>
  <si>
    <t>Matt Urban Housing First</t>
  </si>
  <si>
    <t>NY0665L2C082412</t>
  </si>
  <si>
    <t>Matt Urban Rapid Rehousing</t>
  </si>
  <si>
    <t>NY0968L2C082410</t>
  </si>
  <si>
    <t>My Sister’s Sanctuary</t>
  </si>
  <si>
    <t>YWCA OF GENESEE COUNTY, INC.</t>
  </si>
  <si>
    <t>NY1548D2C082400</t>
  </si>
  <si>
    <t>Pinnacle Community Services; (SSO-YHDP) 3D</t>
  </si>
  <si>
    <t>Pinnacle Community Services, Inc</t>
  </si>
  <si>
    <t>NY1500Y2C082401</t>
  </si>
  <si>
    <t>PSH 2025</t>
  </si>
  <si>
    <t>Transitional Services, Inc.</t>
  </si>
  <si>
    <t>NY1551L2C082400</t>
  </si>
  <si>
    <t>Spectrum Chronic Homeless</t>
  </si>
  <si>
    <t>Spectrum Human Services</t>
  </si>
  <si>
    <t>NY0923L2C082411</t>
  </si>
  <si>
    <t>Spectrum Dedicated Plus</t>
  </si>
  <si>
    <t>NY1350L2C082403</t>
  </si>
  <si>
    <t>The Salvation Army Rapid Rehousing Program (NY1432L2C082200)</t>
  </si>
  <si>
    <t>The Salvation Army, a New York Corporation</t>
  </si>
  <si>
    <t>NY1432L2C082402</t>
  </si>
  <si>
    <t>YHDP Renewal Project Application FY2024</t>
  </si>
  <si>
    <t>NY1351Y2C082403</t>
  </si>
  <si>
    <t>Harvest House RRH</t>
  </si>
  <si>
    <t>Harvest House Buffalo Inc.</t>
  </si>
  <si>
    <t>NY1549L2C082400</t>
  </si>
  <si>
    <t>Total</t>
  </si>
  <si>
    <t>GIW Project Name</t>
  </si>
  <si>
    <t>Total ARA</t>
  </si>
  <si>
    <t>Grant Number</t>
  </si>
  <si>
    <t>Round</t>
  </si>
  <si>
    <t>Round 3</t>
  </si>
  <si>
    <t>Project Name</t>
  </si>
  <si>
    <t>JRM Rapid Rehousing</t>
  </si>
  <si>
    <t>The Salvation Army Rapid Rehousing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</si>
</sst>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5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0" xfId="0" applyFont="1"/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>
      <pane ySplit="1" topLeftCell="A2" activePane="bottomLeft" state="frozen"/>
      <selection pane="bottomLeft" activeCell="A31" sqref="A31"/>
    </sheetView>
  </sheetViews>
  <sheetFormatPr defaultColWidth="14.42578125" defaultRowHeight="15" customHeight="1" x14ac:dyDescent="0.25"/>
  <cols>
    <col min="1" max="1" width="58.7109375" customWidth="1"/>
    <col min="2" max="2" width="32.7109375" customWidth="1"/>
    <col min="3" max="3" width="53" customWidth="1"/>
    <col min="4" max="4" width="17" customWidth="1"/>
    <col min="5" max="5" width="19" customWidth="1"/>
    <col min="6" max="22" width="8.710937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/>
      <c r="E1" s="1"/>
    </row>
    <row r="2" spans="1:5" x14ac:dyDescent="0.25">
      <c r="A2" s="3" t="s">
        <v>4</v>
      </c>
      <c r="B2" s="4">
        <v>388967</v>
      </c>
      <c r="C2" s="3" t="s">
        <v>5</v>
      </c>
      <c r="D2" s="3"/>
      <c r="E2" s="3"/>
    </row>
    <row r="3" spans="1:5" x14ac:dyDescent="0.25">
      <c r="A3" s="3" t="s">
        <v>8</v>
      </c>
      <c r="B3" s="4">
        <v>227840</v>
      </c>
      <c r="C3" s="3" t="s">
        <v>9</v>
      </c>
      <c r="D3" s="3"/>
      <c r="E3" s="3"/>
    </row>
    <row r="4" spans="1:5" x14ac:dyDescent="0.25">
      <c r="A4" s="3" t="s">
        <v>12</v>
      </c>
      <c r="B4" s="4">
        <v>192616</v>
      </c>
      <c r="C4" s="3" t="s">
        <v>13</v>
      </c>
      <c r="D4" s="3"/>
      <c r="E4" s="3"/>
    </row>
    <row r="5" spans="1:5" x14ac:dyDescent="0.25">
      <c r="A5" s="3" t="s">
        <v>15</v>
      </c>
      <c r="B5" s="4">
        <v>564636</v>
      </c>
      <c r="C5" s="3" t="s">
        <v>16</v>
      </c>
      <c r="D5" s="3"/>
      <c r="E5" s="3"/>
    </row>
    <row r="6" spans="1:5" x14ac:dyDescent="0.25">
      <c r="A6" s="3" t="s">
        <v>19</v>
      </c>
      <c r="B6" s="4">
        <v>6692457</v>
      </c>
      <c r="C6" s="3" t="s">
        <v>20</v>
      </c>
      <c r="D6" s="3"/>
      <c r="E6" s="3"/>
    </row>
    <row r="7" spans="1:5" x14ac:dyDescent="0.25">
      <c r="A7" s="3" t="s">
        <v>22</v>
      </c>
      <c r="B7" s="4">
        <v>568462</v>
      </c>
      <c r="C7" s="3" t="s">
        <v>20</v>
      </c>
      <c r="D7" s="3"/>
      <c r="E7" s="3"/>
    </row>
    <row r="8" spans="1:5" x14ac:dyDescent="0.25">
      <c r="A8" s="3" t="s">
        <v>24</v>
      </c>
      <c r="B8" s="4">
        <v>381821</v>
      </c>
      <c r="C8" s="3" t="s">
        <v>25</v>
      </c>
      <c r="D8" s="3"/>
      <c r="E8" s="3"/>
    </row>
    <row r="9" spans="1:5" x14ac:dyDescent="0.25">
      <c r="A9" s="3" t="s">
        <v>27</v>
      </c>
      <c r="B9" s="4">
        <v>418182</v>
      </c>
      <c r="C9" s="3" t="s">
        <v>9</v>
      </c>
      <c r="D9" s="3"/>
      <c r="E9" s="3"/>
    </row>
    <row r="10" spans="1:5" x14ac:dyDescent="0.25">
      <c r="A10" s="3" t="s">
        <v>30</v>
      </c>
      <c r="B10" s="4">
        <v>905687</v>
      </c>
      <c r="C10" s="3" t="s">
        <v>31</v>
      </c>
      <c r="D10" s="3"/>
      <c r="E10" s="3"/>
    </row>
    <row r="11" spans="1:5" x14ac:dyDescent="0.25">
      <c r="A11" s="3" t="s">
        <v>104</v>
      </c>
      <c r="B11" s="4">
        <v>607612</v>
      </c>
      <c r="C11" s="3" t="s">
        <v>34</v>
      </c>
      <c r="D11" s="3"/>
      <c r="E11" s="3"/>
    </row>
    <row r="12" spans="1:5" x14ac:dyDescent="0.25">
      <c r="A12" s="3" t="s">
        <v>36</v>
      </c>
      <c r="B12" s="4">
        <v>332683</v>
      </c>
      <c r="C12" s="3" t="s">
        <v>37</v>
      </c>
      <c r="D12" s="3"/>
      <c r="E12" s="3"/>
    </row>
    <row r="13" spans="1:5" x14ac:dyDescent="0.25">
      <c r="A13" s="3" t="s">
        <v>39</v>
      </c>
      <c r="B13" s="4">
        <v>575479</v>
      </c>
      <c r="C13" s="3" t="s">
        <v>37</v>
      </c>
      <c r="D13" s="3"/>
      <c r="E13" s="3"/>
    </row>
    <row r="14" spans="1:5" x14ac:dyDescent="0.25">
      <c r="A14" s="3" t="s">
        <v>41</v>
      </c>
      <c r="B14" s="4">
        <v>321611</v>
      </c>
      <c r="C14" s="3" t="s">
        <v>37</v>
      </c>
      <c r="D14" s="3"/>
      <c r="E14" s="3"/>
    </row>
    <row r="15" spans="1:5" x14ac:dyDescent="0.25">
      <c r="A15" s="3" t="s">
        <v>43</v>
      </c>
      <c r="B15" s="4">
        <v>1234129</v>
      </c>
      <c r="C15" s="3" t="s">
        <v>13</v>
      </c>
      <c r="D15" s="3"/>
      <c r="E15" s="3"/>
    </row>
    <row r="16" spans="1:5" ht="18.75" customHeight="1" x14ac:dyDescent="0.25">
      <c r="A16" s="3" t="s">
        <v>45</v>
      </c>
      <c r="B16" s="4">
        <v>160229</v>
      </c>
      <c r="C16" s="3" t="s">
        <v>16</v>
      </c>
      <c r="D16" s="3"/>
      <c r="E16" s="3"/>
    </row>
    <row r="17" spans="1:5" x14ac:dyDescent="0.25">
      <c r="A17" s="3" t="s">
        <v>47</v>
      </c>
      <c r="B17" s="4">
        <v>1346698</v>
      </c>
      <c r="C17" s="3" t="s">
        <v>9</v>
      </c>
      <c r="D17" s="3"/>
      <c r="E17" s="3"/>
    </row>
    <row r="18" spans="1:5" x14ac:dyDescent="0.25">
      <c r="A18" s="3" t="s">
        <v>48</v>
      </c>
      <c r="B18" s="4">
        <v>444917</v>
      </c>
      <c r="C18" s="3" t="s">
        <v>49</v>
      </c>
      <c r="D18" s="3"/>
      <c r="E18" s="3"/>
    </row>
    <row r="19" spans="1:5" x14ac:dyDescent="0.25">
      <c r="A19" s="3" t="s">
        <v>51</v>
      </c>
      <c r="B19" s="4">
        <v>372165</v>
      </c>
      <c r="C19" s="3" t="s">
        <v>52</v>
      </c>
      <c r="D19" s="3"/>
      <c r="E19" s="3"/>
    </row>
    <row r="20" spans="1:5" x14ac:dyDescent="0.25">
      <c r="A20" s="3" t="s">
        <v>54</v>
      </c>
      <c r="B20" s="4">
        <v>676808</v>
      </c>
      <c r="C20" s="3" t="s">
        <v>52</v>
      </c>
      <c r="D20" s="3"/>
      <c r="E20" s="3"/>
    </row>
    <row r="21" spans="1:5" ht="15.75" customHeight="1" x14ac:dyDescent="0.25">
      <c r="A21" s="3" t="s">
        <v>57</v>
      </c>
      <c r="B21" s="4">
        <v>640407</v>
      </c>
      <c r="C21" s="3" t="s">
        <v>20</v>
      </c>
      <c r="D21" s="3"/>
      <c r="E21" s="3"/>
    </row>
    <row r="22" spans="1:5" ht="15.75" customHeight="1" x14ac:dyDescent="0.25">
      <c r="A22" s="3" t="s">
        <v>59</v>
      </c>
      <c r="B22" s="4">
        <v>565872</v>
      </c>
      <c r="C22" s="3" t="s">
        <v>20</v>
      </c>
      <c r="D22" s="3"/>
      <c r="E22" s="3"/>
    </row>
    <row r="23" spans="1:5" ht="15.75" customHeight="1" x14ac:dyDescent="0.25">
      <c r="A23" s="3" t="s">
        <v>61</v>
      </c>
      <c r="B23" s="4">
        <v>996161</v>
      </c>
      <c r="C23" s="3" t="s">
        <v>62</v>
      </c>
      <c r="D23" s="3"/>
      <c r="E23" s="3"/>
    </row>
    <row r="24" spans="1:5" ht="15.75" customHeight="1" x14ac:dyDescent="0.25">
      <c r="A24" s="3" t="s">
        <v>64</v>
      </c>
      <c r="B24" s="4">
        <v>629529</v>
      </c>
      <c r="C24" s="3" t="s">
        <v>25</v>
      </c>
      <c r="D24" s="3"/>
      <c r="E24" s="3"/>
    </row>
    <row r="25" spans="1:5" ht="15.75" customHeight="1" x14ac:dyDescent="0.25">
      <c r="A25" s="3" t="s">
        <v>66</v>
      </c>
      <c r="B25" s="4">
        <v>671484</v>
      </c>
      <c r="C25" s="3" t="s">
        <v>5</v>
      </c>
      <c r="D25" s="3"/>
      <c r="E25" s="3"/>
    </row>
    <row r="26" spans="1:5" ht="15.75" customHeight="1" x14ac:dyDescent="0.25">
      <c r="A26" s="3" t="s">
        <v>68</v>
      </c>
      <c r="B26" s="4">
        <v>664685</v>
      </c>
      <c r="C26" s="3" t="s">
        <v>69</v>
      </c>
      <c r="D26" s="3"/>
      <c r="E26" s="3"/>
    </row>
    <row r="27" spans="1:5" ht="15.75" customHeight="1" x14ac:dyDescent="0.25">
      <c r="A27" s="3" t="s">
        <v>71</v>
      </c>
      <c r="B27" s="4">
        <v>1147349</v>
      </c>
      <c r="C27" s="3" t="s">
        <v>69</v>
      </c>
      <c r="D27" s="3"/>
      <c r="E27" s="3"/>
    </row>
    <row r="28" spans="1:5" ht="15.75" customHeight="1" x14ac:dyDescent="0.25">
      <c r="A28" s="3" t="s">
        <v>73</v>
      </c>
      <c r="B28" s="4">
        <v>360954</v>
      </c>
      <c r="C28" s="3" t="s">
        <v>69</v>
      </c>
      <c r="D28" s="3"/>
      <c r="E28" s="3"/>
    </row>
    <row r="29" spans="1:5" ht="15.75" customHeight="1" x14ac:dyDescent="0.25">
      <c r="A29" s="3" t="s">
        <v>75</v>
      </c>
      <c r="B29" s="4">
        <v>595213</v>
      </c>
      <c r="C29" s="3" t="s">
        <v>76</v>
      </c>
      <c r="D29" s="3"/>
      <c r="E29" s="3"/>
    </row>
    <row r="30" spans="1:5" ht="15.75" customHeight="1" x14ac:dyDescent="0.25">
      <c r="A30" s="3" t="s">
        <v>78</v>
      </c>
      <c r="B30" s="4">
        <v>211133</v>
      </c>
      <c r="C30" s="3" t="s">
        <v>79</v>
      </c>
      <c r="D30" s="3"/>
      <c r="E30" s="3"/>
    </row>
    <row r="31" spans="1:5" ht="15.75" customHeight="1" x14ac:dyDescent="0.25">
      <c r="A31" s="3" t="s">
        <v>81</v>
      </c>
      <c r="B31" s="4">
        <v>441085</v>
      </c>
      <c r="C31" s="3" t="s">
        <v>82</v>
      </c>
      <c r="D31" s="3"/>
      <c r="E31" s="3"/>
    </row>
    <row r="32" spans="1:5" ht="15.75" customHeight="1" x14ac:dyDescent="0.25">
      <c r="A32" s="3" t="s">
        <v>84</v>
      </c>
      <c r="B32" s="4">
        <v>798359</v>
      </c>
      <c r="C32" s="3" t="s">
        <v>85</v>
      </c>
      <c r="D32" s="3"/>
      <c r="E32" s="3"/>
    </row>
    <row r="33" spans="1:5" ht="15.75" customHeight="1" x14ac:dyDescent="0.25">
      <c r="A33" s="3" t="s">
        <v>87</v>
      </c>
      <c r="B33" s="4">
        <v>137633</v>
      </c>
      <c r="C33" s="3" t="s">
        <v>85</v>
      </c>
      <c r="D33" s="3"/>
      <c r="E33" s="3"/>
    </row>
    <row r="34" spans="1:5" ht="15.75" customHeight="1" x14ac:dyDescent="0.25">
      <c r="A34" s="3" t="s">
        <v>105</v>
      </c>
      <c r="B34" s="4">
        <v>602540</v>
      </c>
      <c r="C34" s="3" t="s">
        <v>90</v>
      </c>
      <c r="D34" s="3"/>
      <c r="E34" s="3"/>
    </row>
    <row r="35" spans="1:5" ht="15.75" customHeight="1" x14ac:dyDescent="0.25">
      <c r="A35" s="3" t="s">
        <v>92</v>
      </c>
      <c r="B35" s="4">
        <v>533674</v>
      </c>
      <c r="C35" s="3" t="s">
        <v>49</v>
      </c>
      <c r="D35" s="3"/>
      <c r="E35" s="3"/>
    </row>
    <row r="36" spans="1:5" ht="15.75" customHeight="1" x14ac:dyDescent="0.25">
      <c r="A36" s="3"/>
      <c r="B36" s="3"/>
      <c r="C36" s="3"/>
      <c r="D36" s="3"/>
      <c r="E36" s="3"/>
    </row>
    <row r="37" spans="1:5" ht="15.75" customHeight="1" x14ac:dyDescent="0.25">
      <c r="A37" s="5" t="s">
        <v>97</v>
      </c>
      <c r="B37" s="6">
        <f>SUM(B2:B35)</f>
        <v>25409077</v>
      </c>
      <c r="C37" s="3"/>
      <c r="D37" s="3"/>
      <c r="E37" s="3"/>
    </row>
    <row r="38" spans="1:5" ht="15.75" customHeight="1" x14ac:dyDescent="0.25">
      <c r="A38" s="2"/>
      <c r="B38" s="6"/>
    </row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38" xr:uid="{00000000-0009-0000-0000-000000000000}"/>
  <conditionalFormatting sqref="C36:D36">
    <cfRule type="cellIs" dxfId="0" priority="1" operator="lessThan">
      <formula>0</formula>
    </cfRule>
  </conditionalFormatting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19" customWidth="1"/>
    <col min="2" max="2" width="12" customWidth="1"/>
    <col min="3" max="3" width="28" customWidth="1"/>
    <col min="4" max="4" width="17" customWidth="1"/>
    <col min="5" max="5" width="12" customWidth="1"/>
    <col min="6" max="26" width="8.7109375" customWidth="1"/>
  </cols>
  <sheetData>
    <row r="1" spans="1:5" x14ac:dyDescent="0.25">
      <c r="A1" s="1" t="s">
        <v>98</v>
      </c>
      <c r="B1" s="1" t="s">
        <v>99</v>
      </c>
      <c r="C1" s="1" t="s">
        <v>2</v>
      </c>
      <c r="D1" s="1" t="s">
        <v>100</v>
      </c>
      <c r="E1" s="1" t="s">
        <v>3</v>
      </c>
    </row>
    <row r="2" spans="1:5" x14ac:dyDescent="0.25">
      <c r="A2" s="3" t="s">
        <v>94</v>
      </c>
      <c r="B2" s="4">
        <v>599381</v>
      </c>
      <c r="C2" s="3" t="s">
        <v>95</v>
      </c>
      <c r="D2" s="3" t="s">
        <v>96</v>
      </c>
      <c r="E2" s="3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2" xr:uid="{00000000-0009-0000-0000-000001000000}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12" customWidth="1"/>
    <col min="2" max="2" width="22" customWidth="1"/>
    <col min="3" max="3" width="16" customWidth="1"/>
    <col min="4" max="26" width="8.7109375" customWidth="1"/>
  </cols>
  <sheetData>
    <row r="1" spans="1:3" ht="30" x14ac:dyDescent="0.25">
      <c r="A1" s="1" t="s">
        <v>101</v>
      </c>
      <c r="B1" s="1" t="s">
        <v>0</v>
      </c>
      <c r="C1" s="1" t="s">
        <v>1</v>
      </c>
    </row>
    <row r="2" spans="1:3" x14ac:dyDescent="0.25">
      <c r="A2" s="3" t="s">
        <v>102</v>
      </c>
      <c r="B2" s="3" t="s">
        <v>47</v>
      </c>
      <c r="C2" s="4">
        <v>1346698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C2" xr:uid="{00000000-0009-0000-0000-000002000000}"/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53" customWidth="1"/>
    <col min="2" max="2" width="60" customWidth="1"/>
    <col min="3" max="3" width="17" customWidth="1"/>
    <col min="4" max="4" width="19" customWidth="1"/>
    <col min="5" max="5" width="12" customWidth="1"/>
    <col min="6" max="26" width="8.7109375" customWidth="1"/>
  </cols>
  <sheetData>
    <row r="1" spans="1:5" x14ac:dyDescent="0.25">
      <c r="A1" s="1" t="s">
        <v>2</v>
      </c>
      <c r="B1" s="1" t="s">
        <v>103</v>
      </c>
      <c r="C1" s="1" t="s">
        <v>100</v>
      </c>
      <c r="D1" s="1" t="s">
        <v>3</v>
      </c>
      <c r="E1" s="1" t="s">
        <v>99</v>
      </c>
    </row>
    <row r="2" spans="1:5" x14ac:dyDescent="0.25">
      <c r="A2" s="3" t="s">
        <v>13</v>
      </c>
      <c r="B2" s="3" t="s">
        <v>43</v>
      </c>
      <c r="C2" s="3" t="s">
        <v>44</v>
      </c>
      <c r="D2" s="3" t="s">
        <v>7</v>
      </c>
      <c r="E2" s="4">
        <v>1128338</v>
      </c>
    </row>
    <row r="3" spans="1:5" x14ac:dyDescent="0.25">
      <c r="A3" s="3" t="s">
        <v>20</v>
      </c>
      <c r="B3" s="3" t="s">
        <v>59</v>
      </c>
      <c r="C3" s="3" t="s">
        <v>60</v>
      </c>
      <c r="D3" s="3" t="s">
        <v>7</v>
      </c>
      <c r="E3" s="4">
        <v>499632</v>
      </c>
    </row>
    <row r="4" spans="1:5" x14ac:dyDescent="0.25">
      <c r="A4" s="3" t="s">
        <v>20</v>
      </c>
      <c r="B4" s="3" t="s">
        <v>19</v>
      </c>
      <c r="C4" s="3" t="s">
        <v>21</v>
      </c>
      <c r="D4" s="3" t="s">
        <v>7</v>
      </c>
      <c r="E4" s="4">
        <v>5948875</v>
      </c>
    </row>
    <row r="5" spans="1:5" x14ac:dyDescent="0.25">
      <c r="A5" s="3" t="s">
        <v>13</v>
      </c>
      <c r="B5" s="3" t="s">
        <v>12</v>
      </c>
      <c r="C5" s="3" t="s">
        <v>14</v>
      </c>
      <c r="D5" s="3" t="s">
        <v>7</v>
      </c>
      <c r="E5" s="4">
        <v>169816</v>
      </c>
    </row>
    <row r="6" spans="1:5" x14ac:dyDescent="0.25">
      <c r="A6" s="3" t="s">
        <v>69</v>
      </c>
      <c r="B6" s="3" t="s">
        <v>71</v>
      </c>
      <c r="C6" s="3" t="s">
        <v>72</v>
      </c>
      <c r="D6" s="3" t="s">
        <v>7</v>
      </c>
      <c r="E6" s="4">
        <v>1021471</v>
      </c>
    </row>
    <row r="7" spans="1:5" x14ac:dyDescent="0.25">
      <c r="A7" s="3" t="s">
        <v>9</v>
      </c>
      <c r="B7" s="3" t="s">
        <v>8</v>
      </c>
      <c r="C7" s="3" t="s">
        <v>10</v>
      </c>
      <c r="D7" s="3" t="s">
        <v>11</v>
      </c>
      <c r="E7" s="4">
        <v>217901</v>
      </c>
    </row>
    <row r="8" spans="1:5" x14ac:dyDescent="0.25">
      <c r="A8" s="3" t="s">
        <v>69</v>
      </c>
      <c r="B8" s="3" t="s">
        <v>68</v>
      </c>
      <c r="C8" s="3" t="s">
        <v>70</v>
      </c>
      <c r="D8" s="3" t="s">
        <v>7</v>
      </c>
      <c r="E8" s="4">
        <v>595087</v>
      </c>
    </row>
    <row r="9" spans="1:5" x14ac:dyDescent="0.25">
      <c r="A9" s="3" t="s">
        <v>85</v>
      </c>
      <c r="B9" s="3" t="s">
        <v>84</v>
      </c>
      <c r="C9" s="3" t="s">
        <v>86</v>
      </c>
      <c r="D9" s="3" t="s">
        <v>7</v>
      </c>
      <c r="E9" s="4">
        <v>721774</v>
      </c>
    </row>
    <row r="10" spans="1:5" x14ac:dyDescent="0.25">
      <c r="A10" s="3" t="s">
        <v>5</v>
      </c>
      <c r="B10" s="3" t="s">
        <v>66</v>
      </c>
      <c r="C10" s="3" t="s">
        <v>67</v>
      </c>
      <c r="D10" s="3" t="s">
        <v>7</v>
      </c>
      <c r="E10" s="4">
        <v>605302</v>
      </c>
    </row>
    <row r="11" spans="1:5" x14ac:dyDescent="0.25">
      <c r="A11" s="3" t="s">
        <v>69</v>
      </c>
      <c r="B11" s="3" t="s">
        <v>73</v>
      </c>
      <c r="C11" s="3" t="s">
        <v>74</v>
      </c>
      <c r="D11" s="3" t="s">
        <v>7</v>
      </c>
      <c r="E11" s="4">
        <v>325643</v>
      </c>
    </row>
    <row r="12" spans="1:5" x14ac:dyDescent="0.25">
      <c r="A12" s="3" t="s">
        <v>20</v>
      </c>
      <c r="B12" s="3" t="s">
        <v>57</v>
      </c>
      <c r="C12" s="3" t="s">
        <v>58</v>
      </c>
      <c r="D12" s="3" t="s">
        <v>7</v>
      </c>
      <c r="E12" s="4">
        <v>578999</v>
      </c>
    </row>
    <row r="13" spans="1:5" x14ac:dyDescent="0.25">
      <c r="A13" s="3" t="s">
        <v>49</v>
      </c>
      <c r="B13" s="3" t="s">
        <v>48</v>
      </c>
      <c r="C13" s="3" t="s">
        <v>50</v>
      </c>
      <c r="D13" s="3" t="s">
        <v>7</v>
      </c>
      <c r="E13" s="4">
        <v>398569</v>
      </c>
    </row>
    <row r="14" spans="1:5" x14ac:dyDescent="0.25">
      <c r="A14" s="3" t="s">
        <v>20</v>
      </c>
      <c r="B14" s="3" t="s">
        <v>22</v>
      </c>
      <c r="C14" s="3" t="s">
        <v>23</v>
      </c>
      <c r="D14" s="3" t="s">
        <v>7</v>
      </c>
      <c r="E14" s="4">
        <v>512665</v>
      </c>
    </row>
    <row r="15" spans="1:5" x14ac:dyDescent="0.25">
      <c r="A15" s="3" t="s">
        <v>62</v>
      </c>
      <c r="B15" s="3" t="s">
        <v>61</v>
      </c>
      <c r="C15" s="3" t="s">
        <v>63</v>
      </c>
      <c r="D15" s="3" t="s">
        <v>7</v>
      </c>
      <c r="E15" s="4">
        <v>896545</v>
      </c>
    </row>
    <row r="16" spans="1:5" x14ac:dyDescent="0.25">
      <c r="A16" s="3" t="s">
        <v>25</v>
      </c>
      <c r="B16" s="3" t="s">
        <v>24</v>
      </c>
      <c r="C16" s="3" t="s">
        <v>26</v>
      </c>
      <c r="D16" s="3" t="s">
        <v>7</v>
      </c>
      <c r="E16" s="4">
        <v>343604</v>
      </c>
    </row>
    <row r="17" spans="1:5" x14ac:dyDescent="0.25">
      <c r="A17" s="3" t="s">
        <v>31</v>
      </c>
      <c r="B17" s="3" t="s">
        <v>30</v>
      </c>
      <c r="C17" s="3" t="s">
        <v>32</v>
      </c>
      <c r="D17" s="3" t="s">
        <v>7</v>
      </c>
      <c r="E17" s="4">
        <v>848905</v>
      </c>
    </row>
    <row r="18" spans="1:5" x14ac:dyDescent="0.25">
      <c r="A18" s="3" t="s">
        <v>37</v>
      </c>
      <c r="B18" s="3" t="s">
        <v>39</v>
      </c>
      <c r="C18" s="3" t="s">
        <v>40</v>
      </c>
      <c r="D18" s="3" t="s">
        <v>7</v>
      </c>
      <c r="E18" s="4">
        <v>527005</v>
      </c>
    </row>
    <row r="19" spans="1:5" x14ac:dyDescent="0.25">
      <c r="A19" s="3" t="s">
        <v>52</v>
      </c>
      <c r="B19" s="3" t="s">
        <v>51</v>
      </c>
      <c r="C19" s="3" t="s">
        <v>53</v>
      </c>
      <c r="D19" s="3" t="s">
        <v>18</v>
      </c>
      <c r="E19" s="4">
        <v>338069</v>
      </c>
    </row>
    <row r="20" spans="1:5" x14ac:dyDescent="0.25">
      <c r="A20" s="3" t="s">
        <v>16</v>
      </c>
      <c r="B20" s="3" t="s">
        <v>15</v>
      </c>
      <c r="C20" s="3" t="s">
        <v>17</v>
      </c>
      <c r="D20" s="3" t="s">
        <v>18</v>
      </c>
      <c r="E20" s="4">
        <v>506104</v>
      </c>
    </row>
    <row r="21" spans="1:5" ht="15.75" customHeight="1" x14ac:dyDescent="0.25">
      <c r="A21" s="3" t="s">
        <v>37</v>
      </c>
      <c r="B21" s="3" t="s">
        <v>36</v>
      </c>
      <c r="C21" s="3" t="s">
        <v>38</v>
      </c>
      <c r="D21" s="3" t="s">
        <v>7</v>
      </c>
      <c r="E21" s="4">
        <v>316903</v>
      </c>
    </row>
    <row r="22" spans="1:5" ht="15.75" customHeight="1" x14ac:dyDescent="0.25">
      <c r="A22" s="3" t="s">
        <v>5</v>
      </c>
      <c r="B22" s="3" t="s">
        <v>4</v>
      </c>
      <c r="C22" s="3" t="s">
        <v>6</v>
      </c>
      <c r="D22" s="3" t="s">
        <v>7</v>
      </c>
      <c r="E22" s="4">
        <v>353129</v>
      </c>
    </row>
    <row r="23" spans="1:5" ht="15.75" customHeight="1" x14ac:dyDescent="0.25">
      <c r="A23" s="3" t="s">
        <v>85</v>
      </c>
      <c r="B23" s="3" t="s">
        <v>87</v>
      </c>
      <c r="C23" s="3" t="s">
        <v>88</v>
      </c>
      <c r="D23" s="3" t="s">
        <v>7</v>
      </c>
      <c r="E23" s="4">
        <v>128887</v>
      </c>
    </row>
    <row r="24" spans="1:5" ht="15.75" customHeight="1" x14ac:dyDescent="0.25">
      <c r="A24" s="3" t="s">
        <v>49</v>
      </c>
      <c r="B24" s="3" t="s">
        <v>92</v>
      </c>
      <c r="C24" s="3" t="s">
        <v>93</v>
      </c>
      <c r="D24" s="3" t="s">
        <v>56</v>
      </c>
      <c r="E24" s="4">
        <v>494441</v>
      </c>
    </row>
    <row r="25" spans="1:5" ht="15.75" customHeight="1" x14ac:dyDescent="0.25">
      <c r="A25" s="3" t="s">
        <v>52</v>
      </c>
      <c r="B25" s="3" t="s">
        <v>54</v>
      </c>
      <c r="C25" s="3" t="s">
        <v>55</v>
      </c>
      <c r="D25" s="3" t="s">
        <v>56</v>
      </c>
      <c r="E25" s="4">
        <v>640067</v>
      </c>
    </row>
    <row r="26" spans="1:5" ht="15.75" customHeight="1" x14ac:dyDescent="0.25">
      <c r="A26" s="3" t="s">
        <v>37</v>
      </c>
      <c r="B26" s="3" t="s">
        <v>41</v>
      </c>
      <c r="C26" s="3" t="s">
        <v>42</v>
      </c>
      <c r="D26" s="3" t="s">
        <v>29</v>
      </c>
      <c r="E26" s="4">
        <v>307579</v>
      </c>
    </row>
    <row r="27" spans="1:5" ht="15.75" customHeight="1" x14ac:dyDescent="0.25">
      <c r="A27" s="3" t="s">
        <v>33</v>
      </c>
      <c r="B27" s="3" t="s">
        <v>33</v>
      </c>
      <c r="C27" s="3" t="s">
        <v>35</v>
      </c>
      <c r="D27" s="3" t="s">
        <v>7</v>
      </c>
      <c r="E27" s="4">
        <v>557124</v>
      </c>
    </row>
    <row r="28" spans="1:5" ht="15.75" customHeight="1" x14ac:dyDescent="0.25">
      <c r="A28" s="3" t="s">
        <v>90</v>
      </c>
      <c r="B28" s="3" t="s">
        <v>89</v>
      </c>
      <c r="C28" s="3" t="s">
        <v>91</v>
      </c>
      <c r="D28" s="3" t="s">
        <v>7</v>
      </c>
      <c r="E28" s="4">
        <v>551384</v>
      </c>
    </row>
    <row r="29" spans="1:5" ht="15.75" customHeight="1" x14ac:dyDescent="0.25">
      <c r="A29" s="3" t="s">
        <v>16</v>
      </c>
      <c r="B29" s="3" t="s">
        <v>45</v>
      </c>
      <c r="C29" s="3" t="s">
        <v>46</v>
      </c>
      <c r="D29" s="3" t="s">
        <v>29</v>
      </c>
      <c r="E29" s="4">
        <v>153250</v>
      </c>
    </row>
    <row r="30" spans="1:5" ht="15.75" customHeight="1" x14ac:dyDescent="0.25">
      <c r="A30" s="3" t="s">
        <v>79</v>
      </c>
      <c r="B30" s="3" t="s">
        <v>78</v>
      </c>
      <c r="C30" s="3" t="s">
        <v>80</v>
      </c>
      <c r="D30" s="3" t="s">
        <v>29</v>
      </c>
      <c r="E30" s="4">
        <v>201706</v>
      </c>
    </row>
    <row r="31" spans="1:5" ht="15.75" customHeight="1" x14ac:dyDescent="0.25">
      <c r="A31" s="3" t="s">
        <v>9</v>
      </c>
      <c r="B31" s="3" t="s">
        <v>27</v>
      </c>
      <c r="C31" s="3" t="s">
        <v>28</v>
      </c>
      <c r="D31" s="3" t="s">
        <v>29</v>
      </c>
      <c r="E31" s="4">
        <v>400000</v>
      </c>
    </row>
    <row r="32" spans="1:5" ht="15.75" customHeight="1" x14ac:dyDescent="0.25">
      <c r="A32" s="3" t="s">
        <v>76</v>
      </c>
      <c r="B32" s="3" t="s">
        <v>75</v>
      </c>
      <c r="C32" s="3" t="s">
        <v>77</v>
      </c>
      <c r="D32" s="3" t="s">
        <v>7</v>
      </c>
      <c r="E32" s="4">
        <v>557240</v>
      </c>
    </row>
    <row r="33" spans="1:5" ht="15.75" customHeight="1" x14ac:dyDescent="0.25">
      <c r="A33" s="3" t="s">
        <v>95</v>
      </c>
      <c r="B33" s="3" t="s">
        <v>94</v>
      </c>
      <c r="C33" s="3" t="s">
        <v>96</v>
      </c>
      <c r="D33" s="3" t="s">
        <v>7</v>
      </c>
      <c r="E33" s="4">
        <v>599381</v>
      </c>
    </row>
    <row r="34" spans="1:5" ht="15.75" customHeight="1" x14ac:dyDescent="0.25">
      <c r="A34" s="3" t="s">
        <v>25</v>
      </c>
      <c r="B34" s="3" t="s">
        <v>64</v>
      </c>
      <c r="C34" s="3" t="s">
        <v>65</v>
      </c>
      <c r="D34" s="3" t="s">
        <v>7</v>
      </c>
      <c r="E34" s="4">
        <v>572315</v>
      </c>
    </row>
    <row r="35" spans="1:5" ht="15.75" customHeight="1" x14ac:dyDescent="0.25">
      <c r="A35" s="3" t="s">
        <v>82</v>
      </c>
      <c r="B35" s="3" t="s">
        <v>81</v>
      </c>
      <c r="C35" s="3" t="s">
        <v>83</v>
      </c>
      <c r="D35" s="3" t="s">
        <v>7</v>
      </c>
      <c r="E35" s="4">
        <v>400167</v>
      </c>
    </row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35" xr:uid="{00000000-0009-0000-0000-000003000000}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Award vs GIW</vt:lpstr>
      <vt:lpstr>GIW Not Awarded</vt:lpstr>
      <vt:lpstr>Awarded Not In GIW</vt:lpstr>
      <vt:lpstr>Raw GIW Project 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Kexin Ma</cp:lastModifiedBy>
  <dcterms:created xsi:type="dcterms:W3CDTF">2026-05-22T15:04:26Z</dcterms:created>
  <dcterms:modified xsi:type="dcterms:W3CDTF">2026-06-23T13:35:17Z</dcterms:modified>
</cp:coreProperties>
</file>